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econt an 202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<sst xmlns="http://schemas.openxmlformats.org/spreadsheetml/2006/main" count="37" uniqueCount="37">
  <si>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 C BABEL MODEL SRL CALARASI</t>
  </si>
  <si>
    <t>SC BROTAC MEDICAL LABOR-FARM SRL-OLTENITA</t>
  </si>
  <si>
    <t>SC CLINICA SANTE SRL-CALARASI</t>
  </si>
  <si>
    <t>ALPHA MEDICAL -LABORATOR</t>
  </si>
  <si>
    <t>SC ROYALMED SRL CALARASI</t>
  </si>
  <si>
    <t>SAN CRIS SRL</t>
  </si>
  <si>
    <t>SPITALUL JUDETEAN DE URGENTA "Dr. POMPEI SAMARIAN" CALARASI</t>
  </si>
  <si>
    <t>SC CABINET MEDICAL DR.TOPOLOGEANU GABRIELA SRL-VITAL CALARASI</t>
  </si>
  <si>
    <t>SAN CRIS SRL-HISTOPATOLOGIE</t>
  </si>
  <si>
    <t>SP. JUD. Dr. POMPEI SAMARIAN"-HISTOPATOLOGIE</t>
  </si>
  <si>
    <t>SP. JUD. "Dr. POMPEI SAMARIAN-RADIOLOGIE</t>
  </si>
  <si>
    <t>SC PROMED SRL-RADIOLOGIE</t>
  </si>
  <si>
    <t>SC CLINICA SOFIA -RADIOLOGIE</t>
  </si>
  <si>
    <t>ALPHA MEDICAL -RADIOLOGIE</t>
  </si>
  <si>
    <t>SPITALUL MUNICIPAL OLTENITA</t>
  </si>
  <si>
    <t xml:space="preserve">SC GRINEI MEDICAL SRL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</si>
  <si>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</si>
  <si>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</si>
  <si>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</si>
  <si>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</si>
  <si>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</si>
  <si>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</si>
  <si>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</si>
  <si>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</si>
  <si>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</si>
  <si>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</si>
  <si>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</si>
  <si>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</si>
  <si>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MEDIMA HEALTH- conventionala</t>
  </si>
  <si>
    <t>ALPHA MEDICAL -RAD inalta performanta</t>
  </si>
  <si>
    <t>SP."Dr. POMPEI SAMARIAN" CALARASI-RADIOLOGIE inalta performanta</t>
  </si>
  <si>
    <t>TOTAL GENERAL</t>
  </si>
  <si>
    <t>TOTAL</t>
  </si>
  <si>
    <t>MEDIMA HEALTH- inalta performanta</t>
  </si>
  <si>
    <r>
      <t>CMI FILIP MARIA OLTENITA</t>
    </r>
    <r>
      <rPr>
        <sz val="9"/>
        <rFont val="Arial"/>
        <family val="2"/>
      </rPr>
      <t>-RADIOGRAFII DENTARE</t>
    </r>
  </si>
  <si>
    <t>SUME DECONTATE FURNIZORILOR DE INVESTIGATII MEDICALE PARACLINICE AN 2021</t>
  </si>
  <si>
    <t>DENUMIRE FURNIZOR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</si>
</sst>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19" applyFont="1" applyBorder="1" applyAlignment="1">
      <alignment wrapText="1"/>
      <protection/>
    </xf>
    <xf numFmtId="4" fontId="3" fillId="0" borderId="1" xfId="19" applyNumberFormat="1" applyFont="1" applyBorder="1">
      <alignment/>
      <protection/>
    </xf>
    <xf numFmtId="4" fontId="3" fillId="0" borderId="1" xfId="0" applyNumberFormat="1" applyFont="1" applyBorder="1" applyAlignment="1">
      <alignment/>
    </xf>
    <xf numFmtId="0" fontId="3" fillId="0" borderId="1" xfId="19" applyFont="1" applyBorder="1">
      <alignment/>
      <protection/>
    </xf>
    <xf numFmtId="0" fontId="3" fillId="0" borderId="1" xfId="19" applyFont="1" applyFill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tracte para 201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workbookViewId="0" topLeftCell="A1">
      <selection activeCell="A4" sqref="A4"/>
    </sheetView>
  </sheetViews>
  <sheetFormatPr defaultColWidth="9.140625" defaultRowHeight="12.75"/>
  <cols>
    <col min="1" max="1" width="29.00390625" style="0" customWidth="1"/>
    <col min="2" max="2" width="10.7109375" style="0" customWidth="1"/>
    <col min="3" max="3" width="10.28125" style="0" customWidth="1"/>
    <col min="4" max="4" width="9.57421875" style="0" customWidth="1"/>
    <col min="5" max="5" width="10.140625" style="0" customWidth="1"/>
    <col min="6" max="6" width="10.28125" style="0" customWidth="1"/>
    <col min="7" max="7" width="10.421875" style="0" customWidth="1"/>
    <col min="8" max="10" width="9.8515625" style="0" customWidth="1"/>
    <col min="11" max="11" width="10.140625" style="0" customWidth="1"/>
    <col min="12" max="12" width="10.8515625" style="0" customWidth="1"/>
    <col min="13" max="13" width="10.7109375" style="0" customWidth="1"/>
    <col min="14" max="14" width="11.7109375" style="0" customWidth="1"/>
  </cols>
  <sheetData>
    <row r="2" spans="2:12" ht="12.75">
      <c r="B2" s="8" t="s">
        <v>35</v>
      </c>
      <c r="C2" s="8"/>
      <c r="D2" s="8"/>
      <c r="E2" s="8"/>
      <c r="F2" s="8"/>
      <c r="G2" s="8"/>
      <c r="H2" s="8"/>
      <c r="I2" s="8"/>
      <c r="J2" s="8"/>
      <c r="K2" s="8"/>
      <c r="L2" s="8"/>
    </row>
    <row r="4" spans="1:14" ht="12.75">
      <c r="A4" s="9" t="s">
        <v>36</v>
      </c>
      <c r="B4" s="2" t="s">
        <v>16</v>
      </c>
      <c r="C4" s="2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 t="s">
        <v>26</v>
      </c>
      <c r="M4" s="2" t="s">
        <v>27</v>
      </c>
      <c r="N4" s="2" t="s">
        <v>32</v>
      </c>
    </row>
    <row r="5" spans="1:14" ht="19.5" customHeight="1">
      <c r="A5" s="3" t="s">
        <v>0</v>
      </c>
      <c r="B5" s="4">
        <v>36793.25</v>
      </c>
      <c r="C5" s="3">
        <v>36834.04</v>
      </c>
      <c r="D5" s="4">
        <v>37910.77</v>
      </c>
      <c r="E5" s="4">
        <v>48215.57</v>
      </c>
      <c r="F5" s="4">
        <v>55797.59</v>
      </c>
      <c r="G5" s="4">
        <v>56008.54</v>
      </c>
      <c r="H5" s="4">
        <v>53974.28</v>
      </c>
      <c r="I5" s="4">
        <v>43370.19</v>
      </c>
      <c r="J5" s="4">
        <v>46188.35</v>
      </c>
      <c r="K5" s="4">
        <v>45653.31</v>
      </c>
      <c r="L5" s="4">
        <v>43260.79</v>
      </c>
      <c r="M5" s="4">
        <v>43362.02</v>
      </c>
      <c r="N5" s="5">
        <f>M5+L5+K5+J5+I5+H5+G5+F5+E5+D5+C5+B5</f>
        <v>547368.7</v>
      </c>
    </row>
    <row r="6" spans="1:14" ht="27" customHeight="1">
      <c r="A6" s="3" t="s">
        <v>1</v>
      </c>
      <c r="B6" s="4">
        <v>39716.81</v>
      </c>
      <c r="C6" s="3">
        <v>39425.61</v>
      </c>
      <c r="D6" s="4">
        <v>39835.29</v>
      </c>
      <c r="E6" s="4">
        <v>51754.29</v>
      </c>
      <c r="F6" s="4">
        <v>56494.82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5">
        <f aca="true" t="shared" si="0" ref="N6:N25">M6+L6+K6+J6+I6+H6+G6+F6+E6+D6+C6+B6</f>
        <v>227226.82</v>
      </c>
    </row>
    <row r="7" spans="1:14" ht="19.5" customHeight="1">
      <c r="A7" s="3" t="s">
        <v>2</v>
      </c>
      <c r="B7" s="4">
        <v>27247.17</v>
      </c>
      <c r="C7" s="3">
        <v>27333.23</v>
      </c>
      <c r="D7" s="4">
        <v>28373.67</v>
      </c>
      <c r="E7" s="4">
        <v>33376.6</v>
      </c>
      <c r="F7" s="4">
        <v>38870.93</v>
      </c>
      <c r="G7" s="4">
        <v>38590.22</v>
      </c>
      <c r="H7" s="4">
        <v>37223.13</v>
      </c>
      <c r="I7" s="4">
        <v>31349.9</v>
      </c>
      <c r="J7" s="4">
        <v>30073.14</v>
      </c>
      <c r="K7" s="4">
        <v>31920.8</v>
      </c>
      <c r="L7" s="4">
        <v>30643.52</v>
      </c>
      <c r="M7" s="4">
        <v>37024.26</v>
      </c>
      <c r="N7" s="5">
        <f t="shared" si="0"/>
        <v>392026.56999999995</v>
      </c>
    </row>
    <row r="8" spans="1:14" ht="19.5" customHeight="1">
      <c r="A8" s="3" t="s">
        <v>3</v>
      </c>
      <c r="B8" s="4">
        <v>48683.78</v>
      </c>
      <c r="C8" s="3">
        <v>46824.31</v>
      </c>
      <c r="D8" s="4">
        <v>54685.18</v>
      </c>
      <c r="E8" s="4">
        <v>46722.04</v>
      </c>
      <c r="F8" s="4">
        <v>51948.99</v>
      </c>
      <c r="G8" s="4">
        <v>58148.01</v>
      </c>
      <c r="H8" s="4">
        <v>57534.69</v>
      </c>
      <c r="I8" s="4">
        <v>55165.04</v>
      </c>
      <c r="J8" s="4">
        <v>55808.32</v>
      </c>
      <c r="K8" s="4">
        <v>45221.94</v>
      </c>
      <c r="L8" s="4">
        <v>48547.71</v>
      </c>
      <c r="M8" s="4">
        <v>39475.87</v>
      </c>
      <c r="N8" s="5">
        <f t="shared" si="0"/>
        <v>608765.8800000001</v>
      </c>
    </row>
    <row r="9" spans="1:14" ht="19.5" customHeight="1">
      <c r="A9" s="3" t="s">
        <v>4</v>
      </c>
      <c r="B9" s="4">
        <v>50817.92</v>
      </c>
      <c r="C9" s="3">
        <v>50939.43</v>
      </c>
      <c r="D9" s="4">
        <v>51452.52</v>
      </c>
      <c r="E9" s="4">
        <v>62507.69</v>
      </c>
      <c r="F9" s="4">
        <v>70993.96</v>
      </c>
      <c r="G9" s="4">
        <v>71482.21</v>
      </c>
      <c r="H9" s="4">
        <v>66609.17</v>
      </c>
      <c r="I9" s="4">
        <v>54118.92</v>
      </c>
      <c r="J9" s="4">
        <v>58201.06</v>
      </c>
      <c r="K9" s="4">
        <v>53978.47</v>
      </c>
      <c r="L9" s="4">
        <v>47973.08</v>
      </c>
      <c r="M9" s="4">
        <v>56702.81</v>
      </c>
      <c r="N9" s="5">
        <f t="shared" si="0"/>
        <v>695777.2400000001</v>
      </c>
    </row>
    <row r="10" spans="1:14" ht="19.5" customHeight="1">
      <c r="A10" s="3" t="s">
        <v>5</v>
      </c>
      <c r="B10" s="4">
        <v>47477.99</v>
      </c>
      <c r="C10" s="3">
        <v>47167.52</v>
      </c>
      <c r="D10" s="4">
        <v>44943.92</v>
      </c>
      <c r="E10" s="4">
        <v>53683.53</v>
      </c>
      <c r="F10" s="4">
        <v>67762.76</v>
      </c>
      <c r="G10" s="4">
        <v>66521.96</v>
      </c>
      <c r="H10" s="4">
        <v>59092.28</v>
      </c>
      <c r="I10" s="4">
        <v>51855.68</v>
      </c>
      <c r="J10" s="4">
        <v>52270.44</v>
      </c>
      <c r="K10" s="4">
        <v>49184.47</v>
      </c>
      <c r="L10" s="4">
        <v>47969.11</v>
      </c>
      <c r="M10" s="4">
        <v>47916.36</v>
      </c>
      <c r="N10" s="5">
        <f t="shared" si="0"/>
        <v>635846.02</v>
      </c>
    </row>
    <row r="11" spans="1:14" ht="41.25" customHeight="1">
      <c r="A11" s="3" t="s">
        <v>6</v>
      </c>
      <c r="B11" s="4">
        <v>37504.95</v>
      </c>
      <c r="C11" s="3">
        <v>37858.03</v>
      </c>
      <c r="D11" s="4">
        <v>38072.58</v>
      </c>
      <c r="E11" s="4">
        <v>44328.39</v>
      </c>
      <c r="F11" s="4">
        <v>47645.67</v>
      </c>
      <c r="G11" s="4">
        <v>49259.48</v>
      </c>
      <c r="H11" s="4">
        <v>47582.69</v>
      </c>
      <c r="I11" s="4">
        <v>42191.93</v>
      </c>
      <c r="J11" s="4">
        <v>41931.67</v>
      </c>
      <c r="K11" s="4">
        <v>23550.02</v>
      </c>
      <c r="L11" s="4">
        <v>40973.3</v>
      </c>
      <c r="M11" s="4">
        <v>42714.58</v>
      </c>
      <c r="N11" s="5">
        <f t="shared" si="0"/>
        <v>493613.29</v>
      </c>
    </row>
    <row r="12" spans="1:14" ht="25.5" customHeight="1">
      <c r="A12" s="3" t="s">
        <v>7</v>
      </c>
      <c r="B12" s="4">
        <v>31577.34</v>
      </c>
      <c r="C12" s="4">
        <v>14035.7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34911.64</v>
      </c>
      <c r="J12" s="4">
        <v>34893.65</v>
      </c>
      <c r="K12" s="4">
        <v>35158.05</v>
      </c>
      <c r="L12" s="4">
        <v>33185.33</v>
      </c>
      <c r="M12" s="4">
        <v>35632.65</v>
      </c>
      <c r="N12" s="5">
        <f t="shared" si="0"/>
        <v>219394.36000000002</v>
      </c>
    </row>
    <row r="13" spans="1:14" ht="24">
      <c r="A13" s="3" t="s">
        <v>9</v>
      </c>
      <c r="B13" s="4">
        <v>1730</v>
      </c>
      <c r="C13" s="4">
        <v>1920</v>
      </c>
      <c r="D13" s="4">
        <v>2680</v>
      </c>
      <c r="E13" s="4">
        <v>1530</v>
      </c>
      <c r="F13" s="4">
        <v>2640</v>
      </c>
      <c r="G13" s="4">
        <v>1920</v>
      </c>
      <c r="H13" s="4">
        <v>2370</v>
      </c>
      <c r="I13" s="4">
        <v>2250</v>
      </c>
      <c r="J13" s="4">
        <v>2480</v>
      </c>
      <c r="K13" s="4">
        <v>2650</v>
      </c>
      <c r="L13" s="4">
        <v>2120</v>
      </c>
      <c r="M13" s="4">
        <v>2410</v>
      </c>
      <c r="N13" s="5">
        <f t="shared" si="0"/>
        <v>26700</v>
      </c>
    </row>
    <row r="14" spans="1:14" ht="12.75">
      <c r="A14" s="3" t="s">
        <v>8</v>
      </c>
      <c r="B14" s="4">
        <v>1080</v>
      </c>
      <c r="C14" s="4">
        <v>1200</v>
      </c>
      <c r="D14" s="4">
        <v>1120</v>
      </c>
      <c r="E14" s="4">
        <v>840</v>
      </c>
      <c r="F14" s="4">
        <v>1360</v>
      </c>
      <c r="G14" s="4">
        <v>1160</v>
      </c>
      <c r="H14" s="4">
        <v>1040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f t="shared" si="0"/>
        <v>7800</v>
      </c>
    </row>
    <row r="15" spans="1:14" ht="24">
      <c r="A15" s="3" t="s">
        <v>10</v>
      </c>
      <c r="B15" s="4">
        <v>15166</v>
      </c>
      <c r="C15" s="4">
        <v>22098</v>
      </c>
      <c r="D15" s="4">
        <v>22320</v>
      </c>
      <c r="E15" s="4">
        <v>22835</v>
      </c>
      <c r="F15" s="4">
        <v>22967</v>
      </c>
      <c r="G15" s="4">
        <v>22996</v>
      </c>
      <c r="H15" s="4">
        <v>19812</v>
      </c>
      <c r="I15" s="4">
        <v>21174</v>
      </c>
      <c r="J15" s="4">
        <v>12070</v>
      </c>
      <c r="K15" s="4">
        <v>14839</v>
      </c>
      <c r="L15" s="4">
        <v>20433</v>
      </c>
      <c r="M15" s="4">
        <v>16350</v>
      </c>
      <c r="N15" s="5">
        <f t="shared" si="0"/>
        <v>233060</v>
      </c>
    </row>
    <row r="16" spans="1:14" ht="36">
      <c r="A16" s="3" t="s">
        <v>30</v>
      </c>
      <c r="B16" s="4">
        <v>129670</v>
      </c>
      <c r="C16" s="4">
        <v>128280</v>
      </c>
      <c r="D16" s="4">
        <v>138115</v>
      </c>
      <c r="E16" s="4">
        <v>132180</v>
      </c>
      <c r="F16" s="4">
        <v>113540</v>
      </c>
      <c r="G16" s="4">
        <v>104185</v>
      </c>
      <c r="H16" s="4">
        <v>95050</v>
      </c>
      <c r="I16" s="4">
        <v>50645</v>
      </c>
      <c r="J16" s="4">
        <v>32765</v>
      </c>
      <c r="K16" s="4">
        <v>44459.47</v>
      </c>
      <c r="L16" s="4">
        <v>71765</v>
      </c>
      <c r="M16" s="4">
        <v>86985</v>
      </c>
      <c r="N16" s="5">
        <f t="shared" si="0"/>
        <v>1127639.47</v>
      </c>
    </row>
    <row r="17" spans="1:14" ht="12.75">
      <c r="A17" s="3" t="s">
        <v>11</v>
      </c>
      <c r="B17" s="4">
        <v>7383</v>
      </c>
      <c r="C17" s="4">
        <v>7420</v>
      </c>
      <c r="D17" s="4">
        <v>8084</v>
      </c>
      <c r="E17" s="4">
        <v>7033</v>
      </c>
      <c r="F17" s="4">
        <v>7551</v>
      </c>
      <c r="G17" s="4">
        <v>7116</v>
      </c>
      <c r="H17" s="4">
        <v>6298</v>
      </c>
      <c r="I17" s="4">
        <v>7478</v>
      </c>
      <c r="J17" s="4">
        <v>7716</v>
      </c>
      <c r="K17" s="4">
        <v>11442</v>
      </c>
      <c r="L17" s="4">
        <v>12135</v>
      </c>
      <c r="M17" s="4">
        <v>15462</v>
      </c>
      <c r="N17" s="5">
        <f t="shared" si="0"/>
        <v>105118</v>
      </c>
    </row>
    <row r="18" spans="1:14" ht="12.75">
      <c r="A18" s="3" t="s">
        <v>12</v>
      </c>
      <c r="B18" s="4">
        <v>18971</v>
      </c>
      <c r="C18" s="4">
        <v>18983</v>
      </c>
      <c r="D18" s="4">
        <v>22174</v>
      </c>
      <c r="E18" s="4">
        <v>19505</v>
      </c>
      <c r="F18" s="4">
        <v>20039</v>
      </c>
      <c r="G18" s="4">
        <v>19202</v>
      </c>
      <c r="H18" s="4">
        <v>14364</v>
      </c>
      <c r="I18" s="4">
        <v>8573</v>
      </c>
      <c r="J18" s="4">
        <v>980</v>
      </c>
      <c r="K18" s="4">
        <v>0</v>
      </c>
      <c r="L18" s="4">
        <v>0</v>
      </c>
      <c r="M18" s="4">
        <v>0</v>
      </c>
      <c r="N18" s="5">
        <f t="shared" si="0"/>
        <v>142791</v>
      </c>
    </row>
    <row r="19" spans="1:14" ht="12.75">
      <c r="A19" s="3" t="s">
        <v>13</v>
      </c>
      <c r="B19" s="4">
        <v>16578</v>
      </c>
      <c r="C19" s="4">
        <v>15766</v>
      </c>
      <c r="D19" s="4">
        <v>16650</v>
      </c>
      <c r="E19" s="4">
        <v>16126</v>
      </c>
      <c r="F19" s="4">
        <v>16177</v>
      </c>
      <c r="G19" s="4">
        <v>16214</v>
      </c>
      <c r="H19" s="4">
        <v>13692</v>
      </c>
      <c r="I19" s="4">
        <v>13809</v>
      </c>
      <c r="J19" s="4">
        <v>16312</v>
      </c>
      <c r="K19" s="4">
        <v>15757</v>
      </c>
      <c r="L19" s="4">
        <v>24202</v>
      </c>
      <c r="M19" s="4">
        <v>19542</v>
      </c>
      <c r="N19" s="5">
        <f t="shared" si="0"/>
        <v>200825</v>
      </c>
    </row>
    <row r="20" spans="1:14" ht="24">
      <c r="A20" s="3" t="s">
        <v>29</v>
      </c>
      <c r="B20" s="4">
        <v>138745</v>
      </c>
      <c r="C20" s="4">
        <v>138525</v>
      </c>
      <c r="D20" s="4">
        <v>159225</v>
      </c>
      <c r="E20" s="4">
        <v>151760</v>
      </c>
      <c r="F20" s="4">
        <v>127720</v>
      </c>
      <c r="G20" s="4">
        <v>146655</v>
      </c>
      <c r="H20" s="4">
        <v>178310</v>
      </c>
      <c r="I20" s="4">
        <v>110645</v>
      </c>
      <c r="J20" s="4">
        <v>115905</v>
      </c>
      <c r="K20" s="4">
        <v>114975</v>
      </c>
      <c r="L20" s="4">
        <v>91015</v>
      </c>
      <c r="M20" s="4">
        <v>60990</v>
      </c>
      <c r="N20" s="5">
        <f t="shared" si="0"/>
        <v>1534470</v>
      </c>
    </row>
    <row r="21" spans="1:14" ht="12.75">
      <c r="A21" s="3" t="s">
        <v>14</v>
      </c>
      <c r="B21" s="4">
        <v>7963</v>
      </c>
      <c r="C21" s="4">
        <v>7958</v>
      </c>
      <c r="D21" s="4">
        <v>8006</v>
      </c>
      <c r="E21" s="4">
        <v>8169</v>
      </c>
      <c r="F21" s="4">
        <v>8698</v>
      </c>
      <c r="G21" s="4">
        <v>8075</v>
      </c>
      <c r="H21" s="4">
        <v>13774</v>
      </c>
      <c r="I21" s="4">
        <v>14529</v>
      </c>
      <c r="J21" s="4">
        <v>15014</v>
      </c>
      <c r="K21" s="4">
        <v>16650</v>
      </c>
      <c r="L21" s="4">
        <v>18368</v>
      </c>
      <c r="M21" s="4">
        <v>16074</v>
      </c>
      <c r="N21" s="5">
        <f t="shared" si="0"/>
        <v>143278</v>
      </c>
    </row>
    <row r="22" spans="1:14" ht="24.75" customHeight="1">
      <c r="A22" s="3" t="s">
        <v>33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177070</v>
      </c>
      <c r="J22" s="4">
        <v>206958.54</v>
      </c>
      <c r="K22" s="4">
        <v>203000</v>
      </c>
      <c r="L22" s="4">
        <v>177275</v>
      </c>
      <c r="M22" s="4">
        <v>178050</v>
      </c>
      <c r="N22" s="5">
        <f t="shared" si="0"/>
        <v>942353.54</v>
      </c>
    </row>
    <row r="23" spans="1:14" ht="12.75">
      <c r="A23" s="3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180</v>
      </c>
      <c r="J23" s="4">
        <v>460</v>
      </c>
      <c r="K23" s="4">
        <v>0</v>
      </c>
      <c r="L23" s="4">
        <v>0</v>
      </c>
      <c r="M23" s="4">
        <v>0</v>
      </c>
      <c r="N23" s="5">
        <f t="shared" si="0"/>
        <v>640</v>
      </c>
    </row>
    <row r="24" spans="1:14" ht="12.75">
      <c r="A24" s="3" t="s">
        <v>15</v>
      </c>
      <c r="B24" s="4">
        <v>1915</v>
      </c>
      <c r="C24" s="4">
        <v>1895</v>
      </c>
      <c r="D24" s="4">
        <v>1980</v>
      </c>
      <c r="E24" s="4">
        <v>2230</v>
      </c>
      <c r="F24" s="4">
        <v>2030</v>
      </c>
      <c r="G24" s="4">
        <v>2140</v>
      </c>
      <c r="H24" s="4">
        <v>1905</v>
      </c>
      <c r="I24" s="4">
        <v>715</v>
      </c>
      <c r="J24" s="4">
        <v>700</v>
      </c>
      <c r="K24" s="4">
        <v>0</v>
      </c>
      <c r="L24" s="4">
        <v>715</v>
      </c>
      <c r="M24" s="4">
        <v>1620</v>
      </c>
      <c r="N24" s="5">
        <f t="shared" si="0"/>
        <v>17845</v>
      </c>
    </row>
    <row r="25" spans="1:14" ht="12.75">
      <c r="A25" s="6" t="s">
        <v>34</v>
      </c>
      <c r="B25" s="4">
        <v>6930</v>
      </c>
      <c r="C25" s="4">
        <v>6810</v>
      </c>
      <c r="D25" s="4">
        <v>6990</v>
      </c>
      <c r="E25" s="4">
        <v>6990</v>
      </c>
      <c r="F25" s="4">
        <v>7080</v>
      </c>
      <c r="G25" s="4">
        <v>7095</v>
      </c>
      <c r="H25" s="4">
        <v>6705</v>
      </c>
      <c r="I25" s="4">
        <v>5490</v>
      </c>
      <c r="J25" s="4">
        <v>5490</v>
      </c>
      <c r="K25" s="4">
        <v>5895</v>
      </c>
      <c r="L25" s="4">
        <v>6435</v>
      </c>
      <c r="M25" s="4">
        <v>5940</v>
      </c>
      <c r="N25" s="5">
        <f t="shared" si="0"/>
        <v>77850</v>
      </c>
    </row>
    <row r="26" spans="1:14" s="1" customFormat="1" ht="12.75">
      <c r="A26" s="7" t="s">
        <v>31</v>
      </c>
      <c r="B26" s="5">
        <f aca="true" t="shared" si="1" ref="B26:N26">SUM(B5:B25)</f>
        <v>665950.21</v>
      </c>
      <c r="C26" s="5">
        <f t="shared" si="1"/>
        <v>651272.87</v>
      </c>
      <c r="D26" s="5">
        <f t="shared" si="1"/>
        <v>682617.9299999999</v>
      </c>
      <c r="E26" s="5">
        <f t="shared" si="1"/>
        <v>709786.11</v>
      </c>
      <c r="F26" s="5">
        <f t="shared" si="1"/>
        <v>719316.72</v>
      </c>
      <c r="G26" s="5">
        <f t="shared" si="1"/>
        <v>676768.42</v>
      </c>
      <c r="H26" s="5">
        <f t="shared" si="1"/>
        <v>675336.24</v>
      </c>
      <c r="I26" s="5">
        <f t="shared" si="1"/>
        <v>725521.3</v>
      </c>
      <c r="J26" s="5">
        <f t="shared" si="1"/>
        <v>736217.17</v>
      </c>
      <c r="K26" s="5">
        <f t="shared" si="1"/>
        <v>714334.53</v>
      </c>
      <c r="L26" s="5">
        <f t="shared" si="1"/>
        <v>717015.84</v>
      </c>
      <c r="M26" s="5">
        <f t="shared" si="1"/>
        <v>706251.55</v>
      </c>
      <c r="N26" s="5">
        <f t="shared" si="1"/>
        <v>8380388.89</v>
      </c>
    </row>
  </sheetData>
  <mergeCells count="1">
    <mergeCell ref="B2:L2"/>
  </mergeCells>
  <printOptions/>
  <pageMargins left="0.24" right="0.17" top="1" bottom="1" header="0.5" footer="0.5"/>
  <pageSetup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2022-02-28T14:45:19Z</cp:lastPrinted>
  <dcterms:created xsi:type="dcterms:W3CDTF">1996-10-14T23:33:28Z</dcterms:created>
  <dcterms:modified xsi:type="dcterms:W3CDTF">2022-03-01T07:52:54Z</dcterms:modified>
  <cp:category/>
  <cp:version/>
  <cp:contentType/>
  <cp:contentStatus/>
</cp:coreProperties>
</file>